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amid\Desktop\MER Website\"/>
    </mc:Choice>
  </mc:AlternateContent>
  <bookViews>
    <workbookView xWindow="0" yWindow="0" windowWidth="28695" windowHeight="130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7" i="1"/>
</calcChain>
</file>

<file path=xl/sharedStrings.xml><?xml version="1.0" encoding="utf-8"?>
<sst xmlns="http://schemas.openxmlformats.org/spreadsheetml/2006/main" count="103" uniqueCount="82">
  <si>
    <t>Item #</t>
  </si>
  <si>
    <r>
      <rPr>
        <b/>
        <sz val="10"/>
        <color rgb="FFFF0000"/>
        <rFont val="Arial"/>
        <family val="2"/>
      </rPr>
      <t>*</t>
    </r>
    <r>
      <rPr>
        <b/>
        <sz val="10"/>
        <rFont val="Arial"/>
        <family val="2"/>
      </rPr>
      <t>Ref Des</t>
    </r>
  </si>
  <si>
    <r>
      <rPr>
        <b/>
        <sz val="10"/>
        <color rgb="FFFF0000"/>
        <rFont val="Arial"/>
        <family val="2"/>
      </rPr>
      <t>*</t>
    </r>
    <r>
      <rPr>
        <b/>
        <sz val="10"/>
        <rFont val="Arial"/>
        <family val="2"/>
      </rPr>
      <t>Qty</t>
    </r>
  </si>
  <si>
    <t>Manufacturer</t>
  </si>
  <si>
    <r>
      <rPr>
        <b/>
        <sz val="10"/>
        <color rgb="FFFF0000"/>
        <rFont val="Arial"/>
        <family val="2"/>
      </rPr>
      <t>*</t>
    </r>
    <r>
      <rPr>
        <b/>
        <sz val="10"/>
        <rFont val="Arial"/>
        <family val="2"/>
      </rPr>
      <t>Mfg Part #</t>
    </r>
  </si>
  <si>
    <t>Description / Value</t>
  </si>
  <si>
    <r>
      <rPr>
        <b/>
        <sz val="10"/>
        <color rgb="FFFF0000"/>
        <rFont val="Arial"/>
        <family val="2"/>
      </rPr>
      <t>*</t>
    </r>
    <r>
      <rPr>
        <b/>
        <sz val="10"/>
        <rFont val="Arial"/>
        <family val="2"/>
      </rPr>
      <t>Package</t>
    </r>
  </si>
  <si>
    <t>Type</t>
  </si>
  <si>
    <t>Your Instructions / Notes</t>
  </si>
  <si>
    <t>U1</t>
  </si>
  <si>
    <t>Linear</t>
  </si>
  <si>
    <t>LTC3780EG#PBF</t>
  </si>
  <si>
    <t>IC BUCK-BOOST CONV 24-SSOP</t>
  </si>
  <si>
    <t>24-SSOP</t>
  </si>
  <si>
    <t>SMD</t>
  </si>
  <si>
    <t>U2,U4</t>
  </si>
  <si>
    <t>Fairchild</t>
  </si>
  <si>
    <t>LM2904M</t>
  </si>
  <si>
    <t>IC OPAMP DUAL -40-85 C 8-SOIC</t>
  </si>
  <si>
    <t>8-SOIC</t>
  </si>
  <si>
    <t>DNS</t>
  </si>
  <si>
    <t>U3</t>
  </si>
  <si>
    <t>ON</t>
  </si>
  <si>
    <t>LM317MBDTG</t>
  </si>
  <si>
    <t>LM317M IC REG VOLT ADJ 500MA DPAK</t>
  </si>
  <si>
    <t>DPAK</t>
  </si>
  <si>
    <t>U5</t>
  </si>
  <si>
    <t>Microchip</t>
  </si>
  <si>
    <t>PIC16F690-I/SS</t>
  </si>
  <si>
    <t>IC PIC MCU FLASH 4KX14 20SSOP</t>
  </si>
  <si>
    <t>20SSOP</t>
  </si>
  <si>
    <t>Q1</t>
  </si>
  <si>
    <t>Diodes Inc</t>
  </si>
  <si>
    <t>GBJ10005-F</t>
  </si>
  <si>
    <t>RECT BRIDGE GPP 50V 10A GBJ</t>
  </si>
  <si>
    <t>GBJ</t>
  </si>
  <si>
    <t>R14,R18</t>
  </si>
  <si>
    <t>Panasonic</t>
  </si>
  <si>
    <t>ERJ-6ENF4701V</t>
  </si>
  <si>
    <t>RES 4.70K OHM 1/8W 1% 0805 SMD</t>
  </si>
  <si>
    <t>0805</t>
  </si>
  <si>
    <t>R15</t>
  </si>
  <si>
    <t>Susumu</t>
  </si>
  <si>
    <t>RL3720WT-R022-F</t>
  </si>
  <si>
    <t>RES .022 OHM 1W 1% 0815 SMD</t>
  </si>
  <si>
    <t>0815</t>
  </si>
  <si>
    <t>R16, R31</t>
  </si>
  <si>
    <t>ERJ-6ENF4702V</t>
  </si>
  <si>
    <t>RES 47.0K OHM 1/8W 1% 0805 SMD</t>
  </si>
  <si>
    <t>C5</t>
  </si>
  <si>
    <t>Murata</t>
  </si>
  <si>
    <t>GRM21BR71C225KA12L</t>
  </si>
  <si>
    <t>CAP CER 2.2UF 16V X7R 0805</t>
  </si>
  <si>
    <t>C7</t>
  </si>
  <si>
    <t>GRM21BR71C475KA73L</t>
  </si>
  <si>
    <t>CAP CER 4.7UF 16V X7R 0805</t>
  </si>
  <si>
    <t>C8,C22</t>
  </si>
  <si>
    <t>Muruta</t>
  </si>
  <si>
    <t>GRM21BR71C105KA01L</t>
  </si>
  <si>
    <t>CAP CER 1.0UF 16V 10% X7R 0805</t>
  </si>
  <si>
    <t>CN6</t>
  </si>
  <si>
    <t>Molex</t>
  </si>
  <si>
    <t>538-53398-0671</t>
  </si>
  <si>
    <t>1.25mm Connectors VERTICAL HDR SMT 6P</t>
  </si>
  <si>
    <t>SMT 6P</t>
  </si>
  <si>
    <t>L1,L2</t>
  </si>
  <si>
    <t>Coiltronics</t>
  </si>
  <si>
    <t>DR127-150-R</t>
  </si>
  <si>
    <t>INDUCTOR SHIELD PWR 15UH SMD</t>
  </si>
  <si>
    <t>L3</t>
  </si>
  <si>
    <r>
      <rPr>
        <sz val="11"/>
        <color theme="1"/>
        <rFont val="Arial"/>
        <family val="2"/>
      </rPr>
      <t>T</t>
    </r>
    <r>
      <rPr>
        <sz val="10"/>
        <rFont val="Arial"/>
        <family val="2"/>
      </rPr>
      <t>DK</t>
    </r>
  </si>
  <si>
    <t>ACM1211-102-2PL-TL</t>
  </si>
  <si>
    <t>CHOKE COMM MODE 1000 OHM 6A SM</t>
  </si>
  <si>
    <t>CN3,CN4</t>
  </si>
  <si>
    <t>53047-0510</t>
  </si>
  <si>
    <t>CONN HEADER 5POS 1.25MM VERT TIN</t>
  </si>
  <si>
    <t>5POS</t>
  </si>
  <si>
    <t>thru-hole</t>
  </si>
  <si>
    <t>نمونه فایل BOM قطعات</t>
  </si>
  <si>
    <t xml:space="preserve">تعداد سفارش </t>
  </si>
  <si>
    <t>Total Qty</t>
  </si>
  <si>
    <t>Image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</si>
</sst>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Arial"/>
      <charset val="134"/>
      <scheme val="minor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9"/>
      <name val="Arial"/>
      <charset val="134"/>
      <scheme val="minor"/>
    </font>
    <font>
      <b/>
      <sz val="11"/>
      <color theme="1"/>
      <name val="B Jadid"/>
      <charset val="178"/>
    </font>
    <font>
      <b/>
      <sz val="14"/>
      <color theme="1"/>
      <name val="B Jadid"/>
      <charset val="178"/>
    </font>
    <font>
      <b/>
      <sz val="11"/>
      <color rgb="FFFF0000"/>
      <name val="B Jadid"/>
      <charset val="178"/>
    </font>
    <font>
      <b/>
      <sz val="11"/>
      <color theme="1"/>
      <name val="B Mitra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3" fillId="0" borderId="1" xfId="0" applyNumberFormat="1" applyFont="1" applyBorder="1" applyAlignment="1">
      <alignment horizontal="left"/>
    </xf>
    <xf numFmtId="49" fontId="3" fillId="3" borderId="1" xfId="0" applyNumberFormat="1" applyFont="1" applyFill="1" applyBorder="1" applyAlignment="1">
      <alignment horizontal="left"/>
    </xf>
    <xf numFmtId="0" fontId="6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left"/>
    </xf>
    <xf numFmtId="0" fontId="3" fillId="4" borderId="1" xfId="0" applyFont="1" applyFill="1" applyBorder="1" applyAlignment="1"/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108866</xdr:rowOff>
    </xdr:from>
    <xdr:to>
      <xdr:col>4</xdr:col>
      <xdr:colOff>92449</xdr:colOff>
      <xdr:row>3</xdr:row>
      <xdr:rowOff>152400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89841"/>
          <a:ext cx="2826124" cy="472159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190501</xdr:colOff>
      <xdr:row>9</xdr:row>
      <xdr:rowOff>57150</xdr:rowOff>
    </xdr:from>
    <xdr:to>
      <xdr:col>9</xdr:col>
      <xdr:colOff>733425</xdr:colOff>
      <xdr:row>9</xdr:row>
      <xdr:rowOff>640939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11026" y="1933575"/>
          <a:ext cx="542924" cy="5837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tabSelected="1" topLeftCell="A4" workbookViewId="0">
      <selection activeCell="B17" sqref="B17"/>
    </sheetView>
  </sheetViews>
  <sheetFormatPr defaultColWidth="9" defaultRowHeight="14.25"/>
  <cols>
    <col min="1" max="4" width="9" style="1"/>
    <col min="5" max="5" width="21.375" style="1" customWidth="1"/>
    <col min="6" max="6" width="29.875" style="1" customWidth="1"/>
    <col min="7" max="7" width="41.625" style="1" customWidth="1"/>
    <col min="8" max="8" width="12.625" style="1" customWidth="1"/>
    <col min="9" max="10" width="13.625" style="1" customWidth="1"/>
    <col min="11" max="11" width="35.625" style="1" customWidth="1"/>
    <col min="12" max="16384" width="9" style="1"/>
  </cols>
  <sheetData>
    <row r="2" spans="1:11" ht="19.5" customHeight="1">
      <c r="A2" s="21"/>
      <c r="B2" s="21"/>
      <c r="F2" s="22" t="s">
        <v>78</v>
      </c>
      <c r="G2" s="22"/>
    </row>
    <row r="3" spans="1:11" ht="14.25" customHeight="1">
      <c r="A3" s="21"/>
      <c r="B3" s="21"/>
      <c r="E3" s="13"/>
      <c r="F3" s="13"/>
      <c r="G3" s="13"/>
    </row>
    <row r="4" spans="1:11" ht="14.25" customHeight="1">
      <c r="E4" s="13"/>
      <c r="F4" s="15">
        <v>1000</v>
      </c>
      <c r="G4" s="14" t="s">
        <v>79</v>
      </c>
    </row>
    <row r="6" spans="1:11" ht="28.5" customHeight="1">
      <c r="A6" s="2" t="s">
        <v>0</v>
      </c>
      <c r="B6" s="2" t="s">
        <v>1</v>
      </c>
      <c r="C6" s="2" t="s">
        <v>2</v>
      </c>
      <c r="D6" s="2" t="s">
        <v>80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81</v>
      </c>
      <c r="K6" s="2" t="s">
        <v>8</v>
      </c>
    </row>
    <row r="7" spans="1:11">
      <c r="A7" s="3">
        <v>1</v>
      </c>
      <c r="B7" s="4" t="s">
        <v>9</v>
      </c>
      <c r="C7" s="3">
        <v>1</v>
      </c>
      <c r="D7" s="3">
        <f>$F$4*C7</f>
        <v>1000</v>
      </c>
      <c r="E7" s="4" t="s">
        <v>10</v>
      </c>
      <c r="F7" s="4" t="s">
        <v>11</v>
      </c>
      <c r="G7" s="5" t="s">
        <v>12</v>
      </c>
      <c r="H7" s="5" t="s">
        <v>13</v>
      </c>
      <c r="I7" s="6" t="s">
        <v>14</v>
      </c>
      <c r="J7" s="6"/>
      <c r="K7" s="6"/>
    </row>
    <row r="8" spans="1:11">
      <c r="A8" s="7">
        <v>2</v>
      </c>
      <c r="B8" s="8" t="s">
        <v>15</v>
      </c>
      <c r="C8" s="7">
        <v>2</v>
      </c>
      <c r="D8" s="7">
        <f t="shared" ref="D8:D21" si="0">$F$4*C8</f>
        <v>2000</v>
      </c>
      <c r="E8" s="8" t="s">
        <v>16</v>
      </c>
      <c r="F8" s="8" t="s">
        <v>17</v>
      </c>
      <c r="G8" s="9" t="s">
        <v>18</v>
      </c>
      <c r="H8" s="9" t="s">
        <v>19</v>
      </c>
      <c r="I8" s="10" t="s">
        <v>20</v>
      </c>
      <c r="J8" s="10"/>
      <c r="K8" s="10"/>
    </row>
    <row r="9" spans="1:11">
      <c r="A9" s="3">
        <v>3</v>
      </c>
      <c r="B9" s="4" t="s">
        <v>21</v>
      </c>
      <c r="C9" s="3">
        <v>1</v>
      </c>
      <c r="D9" s="3">
        <f t="shared" si="0"/>
        <v>1000</v>
      </c>
      <c r="E9" s="4" t="s">
        <v>22</v>
      </c>
      <c r="F9" s="4" t="s">
        <v>23</v>
      </c>
      <c r="G9" s="5" t="s">
        <v>24</v>
      </c>
      <c r="H9" s="5" t="s">
        <v>25</v>
      </c>
      <c r="I9" s="6" t="s">
        <v>14</v>
      </c>
      <c r="J9" s="6"/>
      <c r="K9" s="6"/>
    </row>
    <row r="10" spans="1:11" ht="51.75" customHeight="1">
      <c r="A10" s="3">
        <v>4</v>
      </c>
      <c r="B10" s="4" t="s">
        <v>26</v>
      </c>
      <c r="C10" s="3">
        <v>1</v>
      </c>
      <c r="D10" s="3">
        <f t="shared" si="0"/>
        <v>1000</v>
      </c>
      <c r="E10" s="4" t="s">
        <v>27</v>
      </c>
      <c r="F10" s="4" t="s">
        <v>28</v>
      </c>
      <c r="G10" s="5" t="s">
        <v>29</v>
      </c>
      <c r="H10" s="5" t="s">
        <v>30</v>
      </c>
      <c r="I10" s="6" t="s">
        <v>14</v>
      </c>
      <c r="J10" s="6"/>
      <c r="K10" s="6"/>
    </row>
    <row r="11" spans="1:11">
      <c r="A11" s="3">
        <v>5</v>
      </c>
      <c r="B11" s="4" t="s">
        <v>31</v>
      </c>
      <c r="C11" s="3">
        <v>1</v>
      </c>
      <c r="D11" s="3">
        <f t="shared" si="0"/>
        <v>1000</v>
      </c>
      <c r="E11" s="4" t="s">
        <v>32</v>
      </c>
      <c r="F11" s="4" t="s">
        <v>33</v>
      </c>
      <c r="G11" s="5" t="s">
        <v>34</v>
      </c>
      <c r="H11" s="5" t="s">
        <v>35</v>
      </c>
      <c r="I11" s="6" t="s">
        <v>14</v>
      </c>
      <c r="J11" s="6"/>
      <c r="K11" s="6"/>
    </row>
    <row r="12" spans="1:11">
      <c r="A12" s="3">
        <v>6</v>
      </c>
      <c r="B12" s="4" t="s">
        <v>36</v>
      </c>
      <c r="C12" s="3">
        <v>2</v>
      </c>
      <c r="D12" s="3">
        <f t="shared" si="0"/>
        <v>2000</v>
      </c>
      <c r="E12" s="4" t="s">
        <v>37</v>
      </c>
      <c r="F12" s="4" t="s">
        <v>38</v>
      </c>
      <c r="G12" s="5" t="s">
        <v>39</v>
      </c>
      <c r="H12" s="11" t="s">
        <v>40</v>
      </c>
      <c r="I12" s="6" t="s">
        <v>14</v>
      </c>
      <c r="J12" s="6"/>
      <c r="K12" s="6"/>
    </row>
    <row r="13" spans="1:11">
      <c r="A13" s="3">
        <v>7</v>
      </c>
      <c r="B13" s="4" t="s">
        <v>41</v>
      </c>
      <c r="C13" s="3">
        <v>1</v>
      </c>
      <c r="D13" s="3">
        <f t="shared" si="0"/>
        <v>1000</v>
      </c>
      <c r="E13" s="4" t="s">
        <v>42</v>
      </c>
      <c r="F13" s="4" t="s">
        <v>43</v>
      </c>
      <c r="G13" s="5" t="s">
        <v>44</v>
      </c>
      <c r="H13" s="11" t="s">
        <v>45</v>
      </c>
      <c r="I13" s="6" t="s">
        <v>14</v>
      </c>
      <c r="J13" s="6"/>
      <c r="K13" s="6"/>
    </row>
    <row r="14" spans="1:11">
      <c r="A14" s="3">
        <v>8</v>
      </c>
      <c r="B14" s="4" t="s">
        <v>46</v>
      </c>
      <c r="C14" s="3">
        <v>2</v>
      </c>
      <c r="D14" s="3">
        <f t="shared" si="0"/>
        <v>2000</v>
      </c>
      <c r="E14" s="4" t="s">
        <v>37</v>
      </c>
      <c r="F14" s="4" t="s">
        <v>47</v>
      </c>
      <c r="G14" s="4" t="s">
        <v>48</v>
      </c>
      <c r="H14" s="11" t="s">
        <v>40</v>
      </c>
      <c r="I14" s="6" t="s">
        <v>14</v>
      </c>
      <c r="J14" s="6"/>
      <c r="K14" s="6"/>
    </row>
    <row r="15" spans="1:11">
      <c r="A15" s="3">
        <v>9</v>
      </c>
      <c r="B15" s="4" t="s">
        <v>49</v>
      </c>
      <c r="C15" s="3">
        <v>1</v>
      </c>
      <c r="D15" s="3">
        <f t="shared" si="0"/>
        <v>1000</v>
      </c>
      <c r="E15" s="4" t="s">
        <v>50</v>
      </c>
      <c r="F15" s="4" t="s">
        <v>51</v>
      </c>
      <c r="G15" s="4" t="s">
        <v>52</v>
      </c>
      <c r="H15" s="11" t="s">
        <v>40</v>
      </c>
      <c r="I15" s="6" t="s">
        <v>14</v>
      </c>
      <c r="J15" s="6"/>
      <c r="K15" s="6"/>
    </row>
    <row r="16" spans="1:11">
      <c r="A16" s="7">
        <v>10</v>
      </c>
      <c r="B16" s="8" t="s">
        <v>53</v>
      </c>
      <c r="C16" s="7">
        <v>1</v>
      </c>
      <c r="D16" s="7">
        <f t="shared" si="0"/>
        <v>1000</v>
      </c>
      <c r="E16" s="8" t="s">
        <v>50</v>
      </c>
      <c r="F16" s="8" t="s">
        <v>54</v>
      </c>
      <c r="G16" s="8" t="s">
        <v>55</v>
      </c>
      <c r="H16" s="12" t="s">
        <v>40</v>
      </c>
      <c r="I16" s="10" t="s">
        <v>20</v>
      </c>
      <c r="J16" s="10"/>
      <c r="K16" s="10"/>
    </row>
    <row r="17" spans="1:11">
      <c r="A17" s="3">
        <v>11</v>
      </c>
      <c r="B17" s="4" t="s">
        <v>56</v>
      </c>
      <c r="C17" s="3">
        <v>2</v>
      </c>
      <c r="D17" s="3">
        <f t="shared" si="0"/>
        <v>2000</v>
      </c>
      <c r="E17" s="4" t="s">
        <v>57</v>
      </c>
      <c r="F17" s="4" t="s">
        <v>58</v>
      </c>
      <c r="G17" s="4" t="s">
        <v>59</v>
      </c>
      <c r="H17" s="11" t="s">
        <v>40</v>
      </c>
      <c r="I17" s="6" t="s">
        <v>14</v>
      </c>
      <c r="J17" s="6"/>
      <c r="K17" s="6"/>
    </row>
    <row r="18" spans="1:11">
      <c r="A18" s="3">
        <v>12</v>
      </c>
      <c r="B18" s="4" t="s">
        <v>60</v>
      </c>
      <c r="C18" s="3">
        <v>1</v>
      </c>
      <c r="D18" s="3">
        <f t="shared" si="0"/>
        <v>1000</v>
      </c>
      <c r="E18" s="4" t="s">
        <v>61</v>
      </c>
      <c r="F18" s="4" t="s">
        <v>62</v>
      </c>
      <c r="G18" s="5" t="s">
        <v>63</v>
      </c>
      <c r="H18" s="11" t="s">
        <v>64</v>
      </c>
      <c r="I18" s="6" t="s">
        <v>14</v>
      </c>
      <c r="J18" s="6"/>
      <c r="K18" s="6"/>
    </row>
    <row r="19" spans="1:11">
      <c r="A19" s="3">
        <v>13</v>
      </c>
      <c r="B19" s="4" t="s">
        <v>65</v>
      </c>
      <c r="C19" s="3">
        <v>2</v>
      </c>
      <c r="D19" s="3">
        <f t="shared" si="0"/>
        <v>2000</v>
      </c>
      <c r="E19" s="4" t="s">
        <v>66</v>
      </c>
      <c r="F19" s="4" t="s">
        <v>67</v>
      </c>
      <c r="G19" s="4" t="s">
        <v>68</v>
      </c>
      <c r="H19" s="11" t="s">
        <v>14</v>
      </c>
      <c r="I19" s="6" t="s">
        <v>14</v>
      </c>
      <c r="J19" s="6"/>
      <c r="K19" s="6"/>
    </row>
    <row r="20" spans="1:11">
      <c r="A20" s="3">
        <v>14</v>
      </c>
      <c r="B20" s="4" t="s">
        <v>69</v>
      </c>
      <c r="C20" s="3">
        <v>1</v>
      </c>
      <c r="D20" s="3">
        <f t="shared" si="0"/>
        <v>1000</v>
      </c>
      <c r="E20" s="4" t="s">
        <v>70</v>
      </c>
      <c r="F20" s="4" t="s">
        <v>71</v>
      </c>
      <c r="G20" s="4" t="s">
        <v>72</v>
      </c>
      <c r="H20" s="11" t="s">
        <v>14</v>
      </c>
      <c r="I20" s="6" t="s">
        <v>14</v>
      </c>
      <c r="J20" s="6"/>
      <c r="K20" s="6"/>
    </row>
    <row r="21" spans="1:11">
      <c r="A21" s="16">
        <v>15</v>
      </c>
      <c r="B21" s="17" t="s">
        <v>73</v>
      </c>
      <c r="C21" s="16">
        <v>2</v>
      </c>
      <c r="D21" s="16">
        <f t="shared" si="0"/>
        <v>2000</v>
      </c>
      <c r="E21" s="17" t="s">
        <v>61</v>
      </c>
      <c r="F21" s="17" t="s">
        <v>74</v>
      </c>
      <c r="G21" s="18" t="s">
        <v>75</v>
      </c>
      <c r="H21" s="19" t="s">
        <v>76</v>
      </c>
      <c r="I21" s="20" t="s">
        <v>77</v>
      </c>
      <c r="J21" s="20"/>
      <c r="K21" s="20"/>
    </row>
  </sheetData>
  <mergeCells count="2">
    <mergeCell ref="A2:B3"/>
    <mergeCell ref="F2:G2"/>
  </mergeCells>
  <phoneticPr fontId="5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5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5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Windows User</cp:lastModifiedBy>
  <dcterms:created xsi:type="dcterms:W3CDTF">2006-09-13T11:21:00Z</dcterms:created>
  <dcterms:modified xsi:type="dcterms:W3CDTF">2020-11-16T10:18:43Z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